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P 175\1_SP175_PP_2022\ZAPYTANIE OFERTOWE\"/>
    </mc:Choice>
  </mc:AlternateContent>
  <xr:revisionPtr revIDLastSave="0" documentId="13_ncr:1_{37E7857B-9F15-4312-A873-223C7F78FEE0}" xr6:coauthVersionLast="47" xr6:coauthVersionMax="47" xr10:uidLastSave="{00000000-0000-0000-0000-000000000000}"/>
  <bookViews>
    <workbookView xWindow="7350" yWindow="345" windowWidth="14490" windowHeight="13080" xr2:uid="{00000000-000D-0000-FFFF-FFFF00000000}"/>
  </bookViews>
  <sheets>
    <sheet name="Arkusz1" sheetId="1" r:id="rId1"/>
    <sheet name="Arkusz2" sheetId="2" r:id="rId2"/>
    <sheet name="Arkusz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1" l="1"/>
  <c r="I28" i="1"/>
  <c r="J28" i="1" s="1"/>
  <c r="I27" i="1"/>
  <c r="J27" i="1" s="1"/>
  <c r="G27" i="1"/>
  <c r="G15" i="1"/>
  <c r="I15" i="1"/>
  <c r="J15" i="1" s="1"/>
  <c r="G16" i="1"/>
  <c r="I16" i="1"/>
  <c r="J16" i="1"/>
  <c r="G17" i="1"/>
  <c r="I17" i="1"/>
  <c r="J17" i="1" s="1"/>
  <c r="G18" i="1"/>
  <c r="I18" i="1"/>
  <c r="J18" i="1" s="1"/>
  <c r="G19" i="1"/>
  <c r="I19" i="1"/>
  <c r="J19" i="1" s="1"/>
  <c r="G20" i="1"/>
  <c r="I20" i="1"/>
  <c r="J20" i="1"/>
  <c r="G21" i="1"/>
  <c r="I21" i="1"/>
  <c r="J21" i="1" s="1"/>
  <c r="G22" i="1"/>
  <c r="I22" i="1"/>
  <c r="J22" i="1" s="1"/>
  <c r="I14" i="1"/>
  <c r="G14" i="1"/>
  <c r="J29" i="1" l="1"/>
  <c r="I23" i="1"/>
  <c r="I29" i="1"/>
  <c r="J14" i="1"/>
  <c r="J23" i="1" s="1"/>
</calcChain>
</file>

<file path=xl/sharedStrings.xml><?xml version="1.0" encoding="utf-8"?>
<sst xmlns="http://schemas.openxmlformats.org/spreadsheetml/2006/main" count="50" uniqueCount="30">
  <si>
    <t>Załącznik 2</t>
  </si>
  <si>
    <t>Lp</t>
  </si>
  <si>
    <t xml:space="preserve">Nazwa </t>
  </si>
  <si>
    <t>Jed. miary</t>
  </si>
  <si>
    <t xml:space="preserve">Ilość </t>
  </si>
  <si>
    <t>Cena jedn. netto w zł</t>
  </si>
  <si>
    <t>Cena jedn. brutto w zł</t>
  </si>
  <si>
    <t>VAT %</t>
  </si>
  <si>
    <t>Wartość ogółem                 netto w zł</t>
  </si>
  <si>
    <t>Wartość ogółem brutto w zł</t>
  </si>
  <si>
    <t>RAZEM:</t>
  </si>
  <si>
    <t>szt.</t>
  </si>
  <si>
    <t xml:space="preserve"> </t>
  </si>
  <si>
    <t xml:space="preserve">Projekt „Cybernauci z SP 175” RPLD.11.01.04-10-0002/21-00 w ramach działania XI.1 Wysoka jakość edukacji współfinansowanego przez Unię Europejską z Europejskiego Funduszu Społecznego w ramach Regionalnego Programu Operacyjnego Województwa Łódzkiego na lata 2014-2020 </t>
  </si>
  <si>
    <t>1/SP175/PP/2022</t>
  </si>
  <si>
    <t>Przenośny komputer - szczegółowy opis parametów technicznych w zapytaniu ofertowym</t>
  </si>
  <si>
    <t>Zestaw interaktywny (tablica i rzutnik)  - szczegółowy opis parametów technicznych w zapytaniu ofertowym</t>
  </si>
  <si>
    <t>zestaw</t>
  </si>
  <si>
    <t>Drukarka fotograficzna - szczegółowy opis parametów technicznych w zapytaniu ofertowym</t>
  </si>
  <si>
    <t>Rzutnik -szczegółowy opis parametów technicznych w zapytaniu ofertowym</t>
  </si>
  <si>
    <t>Skaner - szczegółowy opis parametów technicznych w zapytaniu ofertowym</t>
  </si>
  <si>
    <t>Wyzwalacz radiowy do lamp błyskowych - szczegółowy opis parametów technicznych w zapytaniu ofertowym</t>
  </si>
  <si>
    <t>Pendrive - szczegółowy opis parametów technicznych w zapytaniu ofertowym</t>
  </si>
  <si>
    <t>Drukarka 3D - szczegółowy opis parametów technicznych w zapytaniu ofertowym</t>
  </si>
  <si>
    <t>Część 1: Dostawa i montaż sprzętu IT</t>
  </si>
  <si>
    <t>Część 2: Dostawa robotów edukacyjnych</t>
  </si>
  <si>
    <t>Zestaw (Robot edukacyjny+ adapter+ mata) - szczegółowy opis parametów technicznych w zapytaniu ofertowym</t>
  </si>
  <si>
    <t>Mówiący robot edukacyjny z 3 trybami pracy  - szczegółowy opis parametów technicznych w zapytaniu ofertowym</t>
  </si>
  <si>
    <t>Producent</t>
  </si>
  <si>
    <t>Aparat fotograficzny - szczegółowy opis parametów technicznych w zapytaniu ofertowym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</si>
</sst>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&quot; &quot;#,##0.00&quot;    &quot;;&quot;-&quot;#,##0.00&quot;    &quot;;&quot; -&quot;00&quot;    &quot;;&quot; &quot;@&quot; 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b/>
      <sz val="11"/>
      <color rgb="FF000000"/>
      <name val="Calibri"/>
      <family val="2"/>
      <charset val="238"/>
    </font>
    <font>
      <b/>
      <sz val="8"/>
      <color rgb="FF000000"/>
      <name val="Tahoma"/>
      <family val="2"/>
      <charset val="238"/>
    </font>
    <font>
      <sz val="9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Fill="1"/>
    <xf numFmtId="0" fontId="0" fillId="2" borderId="0" xfId="0" applyFill="1"/>
    <xf numFmtId="9" fontId="2" fillId="2" borderId="0" xfId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9" fontId="4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0" fillId="0" borderId="0" xfId="0" applyFill="1" applyAlignment="1">
      <alignment vertical="center"/>
    </xf>
    <xf numFmtId="9" fontId="2" fillId="0" borderId="0" xfId="1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9" fontId="6" fillId="0" borderId="3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Fill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wrapText="1"/>
    </xf>
    <xf numFmtId="0" fontId="7" fillId="0" borderId="6" xfId="0" applyFont="1" applyBorder="1" applyAlignment="1">
      <alignment horizontal="center" wrapText="1"/>
    </xf>
    <xf numFmtId="164" fontId="7" fillId="0" borderId="6" xfId="0" applyNumberFormat="1" applyFont="1" applyBorder="1" applyAlignment="1">
      <alignment wrapText="1"/>
    </xf>
    <xf numFmtId="164" fontId="7" fillId="0" borderId="7" xfId="0" applyNumberFormat="1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wrapText="1"/>
    </xf>
    <xf numFmtId="0" fontId="7" fillId="0" borderId="9" xfId="0" applyFont="1" applyBorder="1" applyAlignment="1">
      <alignment horizontal="center" wrapText="1"/>
    </xf>
    <xf numFmtId="164" fontId="7" fillId="0" borderId="9" xfId="0" applyNumberFormat="1" applyFont="1" applyBorder="1" applyAlignment="1">
      <alignment wrapText="1"/>
    </xf>
    <xf numFmtId="164" fontId="7" fillId="0" borderId="10" xfId="0" applyNumberFormat="1" applyFont="1" applyBorder="1" applyAlignment="1">
      <alignment wrapText="1"/>
    </xf>
    <xf numFmtId="0" fontId="0" fillId="0" borderId="0" xfId="0" applyFill="1" applyBorder="1"/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wrapText="1"/>
    </xf>
    <xf numFmtId="0" fontId="7" fillId="0" borderId="12" xfId="0" applyFont="1" applyBorder="1" applyAlignment="1">
      <alignment horizontal="center" wrapText="1"/>
    </xf>
    <xf numFmtId="164" fontId="7" fillId="0" borderId="12" xfId="0" applyNumberFormat="1" applyFont="1" applyBorder="1" applyAlignment="1">
      <alignment wrapText="1"/>
    </xf>
    <xf numFmtId="164" fontId="7" fillId="0" borderId="13" xfId="0" applyNumberFormat="1" applyFont="1" applyBorder="1" applyAlignment="1">
      <alignment wrapText="1"/>
    </xf>
    <xf numFmtId="9" fontId="3" fillId="0" borderId="14" xfId="1" applyFont="1" applyBorder="1" applyAlignment="1">
      <alignment horizontal="center" vertical="center"/>
    </xf>
    <xf numFmtId="164" fontId="3" fillId="3" borderId="15" xfId="0" applyNumberFormat="1" applyFont="1" applyFill="1" applyBorder="1" applyAlignment="1">
      <alignment vertical="center"/>
    </xf>
    <xf numFmtId="164" fontId="3" fillId="3" borderId="16" xfId="2" applyNumberFormat="1" applyFont="1" applyFill="1" applyBorder="1" applyAlignment="1">
      <alignment vertical="center"/>
    </xf>
    <xf numFmtId="9" fontId="3" fillId="0" borderId="0" xfId="1" applyFont="1" applyBorder="1" applyAlignment="1">
      <alignment horizontal="center" vertical="center"/>
    </xf>
    <xf numFmtId="164" fontId="3" fillId="3" borderId="0" xfId="0" applyNumberFormat="1" applyFont="1" applyFill="1" applyBorder="1" applyAlignment="1">
      <alignment vertical="center"/>
    </xf>
    <xf numFmtId="164" fontId="3" fillId="3" borderId="0" xfId="2" applyNumberFormat="1" applyFont="1" applyFill="1" applyBorder="1" applyAlignment="1">
      <alignment vertical="center"/>
    </xf>
    <xf numFmtId="0" fontId="8" fillId="2" borderId="0" xfId="0" applyFont="1" applyFill="1" applyAlignment="1">
      <alignment horizontal="center"/>
    </xf>
    <xf numFmtId="9" fontId="7" fillId="0" borderId="6" xfId="0" applyNumberFormat="1" applyFont="1" applyBorder="1" applyAlignment="1">
      <alignment wrapText="1"/>
    </xf>
    <xf numFmtId="9" fontId="7" fillId="0" borderId="9" xfId="0" applyNumberFormat="1" applyFont="1" applyBorder="1" applyAlignment="1">
      <alignment wrapText="1"/>
    </xf>
    <xf numFmtId="9" fontId="7" fillId="0" borderId="12" xfId="0" applyNumberFormat="1" applyFont="1" applyBorder="1" applyAlignment="1">
      <alignment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 wrapText="1"/>
    </xf>
  </cellXfs>
  <cellStyles count="3">
    <cellStyle name="Dziesiętny 2" xfId="2" xr:uid="{00000000-0005-0000-0000-000000000000}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895350</xdr:colOff>
          <xdr:row>0</xdr:row>
          <xdr:rowOff>104775</xdr:rowOff>
        </xdr:from>
        <xdr:to>
          <xdr:col>8</xdr:col>
          <xdr:colOff>504825</xdr:colOff>
          <xdr:row>4</xdr:row>
          <xdr:rowOff>171450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topLeftCell="A13" workbookViewId="0">
      <selection activeCell="B19" sqref="B19"/>
    </sheetView>
  </sheetViews>
  <sheetFormatPr defaultColWidth="9.140625" defaultRowHeight="15" x14ac:dyDescent="0.25"/>
  <cols>
    <col min="1" max="1" width="3.85546875" style="2" customWidth="1"/>
    <col min="2" max="2" width="43.28515625" style="2" customWidth="1"/>
    <col min="3" max="3" width="8" style="12" customWidth="1"/>
    <col min="4" max="4" width="7.140625" style="12" customWidth="1"/>
    <col min="5" max="5" width="11.28515625" style="12" customWidth="1"/>
    <col min="6" max="6" width="10.7109375" style="12" customWidth="1"/>
    <col min="7" max="7" width="11.5703125" style="12" customWidth="1"/>
    <col min="8" max="8" width="7.5703125" style="13" customWidth="1"/>
    <col min="9" max="9" width="14.140625" style="12" customWidth="1"/>
    <col min="10" max="10" width="13.5703125" style="12" customWidth="1"/>
    <col min="11" max="11" width="9.140625" style="2"/>
    <col min="12" max="12" width="10.140625" style="2" bestFit="1" customWidth="1"/>
    <col min="13" max="16384" width="9.140625" style="2"/>
  </cols>
  <sheetData>
    <row r="1" spans="1:10" x14ac:dyDescent="0.25">
      <c r="A1" s="49" t="s">
        <v>12</v>
      </c>
      <c r="B1" s="49"/>
      <c r="C1" s="49"/>
      <c r="D1" s="49"/>
      <c r="E1" s="49"/>
      <c r="F1" s="49"/>
      <c r="G1" s="49"/>
      <c r="H1" s="49"/>
      <c r="I1" s="49"/>
      <c r="J1" s="1"/>
    </row>
    <row r="2" spans="1:10" x14ac:dyDescent="0.25">
      <c r="A2" s="49"/>
      <c r="B2" s="49"/>
      <c r="C2" s="49"/>
      <c r="D2" s="49"/>
      <c r="E2" s="49"/>
      <c r="F2" s="49"/>
      <c r="G2" s="49"/>
      <c r="H2" s="49"/>
      <c r="I2" s="49"/>
      <c r="J2" s="1"/>
    </row>
    <row r="3" spans="1:10" x14ac:dyDescent="0.25">
      <c r="A3" s="49"/>
      <c r="B3" s="49"/>
      <c r="C3" s="49"/>
      <c r="D3" s="49"/>
      <c r="E3" s="49"/>
      <c r="F3" s="49"/>
      <c r="G3" s="49"/>
      <c r="H3" s="49"/>
      <c r="I3" s="49"/>
      <c r="J3" s="1"/>
    </row>
    <row r="4" spans="1:10" x14ac:dyDescent="0.25">
      <c r="A4" s="49"/>
      <c r="B4" s="49"/>
      <c r="C4" s="49"/>
      <c r="D4" s="49"/>
      <c r="E4" s="49"/>
      <c r="F4" s="49"/>
      <c r="G4" s="49"/>
      <c r="H4" s="49"/>
      <c r="I4" s="49"/>
      <c r="J4" s="1"/>
    </row>
    <row r="5" spans="1:10" x14ac:dyDescent="0.25">
      <c r="A5" s="3"/>
      <c r="B5" s="3"/>
      <c r="C5" s="1"/>
      <c r="D5" s="1"/>
      <c r="E5" s="1"/>
      <c r="F5" s="1"/>
      <c r="G5" s="1"/>
      <c r="H5" s="4"/>
      <c r="I5" s="1"/>
      <c r="J5" s="1"/>
    </row>
    <row r="6" spans="1:10" x14ac:dyDescent="0.25">
      <c r="A6" s="3"/>
      <c r="B6" s="3"/>
      <c r="C6" s="1"/>
      <c r="D6" s="1"/>
      <c r="E6" s="1"/>
      <c r="F6" s="1"/>
      <c r="G6" s="1"/>
      <c r="H6" s="4"/>
      <c r="I6" s="1"/>
      <c r="J6" s="1"/>
    </row>
    <row r="7" spans="1:10" x14ac:dyDescent="0.25">
      <c r="A7" s="50" t="s">
        <v>13</v>
      </c>
      <c r="B7" s="50"/>
      <c r="C7" s="50"/>
      <c r="D7" s="50"/>
      <c r="E7" s="50"/>
      <c r="F7" s="50"/>
      <c r="G7" s="50"/>
      <c r="H7" s="50"/>
      <c r="I7" s="50"/>
      <c r="J7" s="1"/>
    </row>
    <row r="8" spans="1:10" ht="30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1"/>
    </row>
    <row r="9" spans="1:10" x14ac:dyDescent="0.25">
      <c r="A9" s="5"/>
      <c r="B9" s="5"/>
      <c r="C9" s="5"/>
      <c r="D9" s="45" t="s">
        <v>14</v>
      </c>
      <c r="E9" s="5"/>
      <c r="F9" s="5"/>
      <c r="G9" s="5"/>
      <c r="H9" s="5"/>
      <c r="I9" s="5"/>
      <c r="J9" s="1"/>
    </row>
    <row r="10" spans="1:10" x14ac:dyDescent="0.25">
      <c r="A10" s="6" t="s">
        <v>0</v>
      </c>
      <c r="B10" s="6"/>
      <c r="C10" s="7"/>
      <c r="D10" s="7"/>
      <c r="E10" s="7"/>
      <c r="F10" s="7"/>
      <c r="G10" s="8"/>
      <c r="H10" s="9"/>
      <c r="I10" s="8"/>
      <c r="J10" s="8"/>
    </row>
    <row r="11" spans="1:10" ht="9" customHeight="1" x14ac:dyDescent="0.25">
      <c r="A11" s="6"/>
      <c r="B11" s="10"/>
      <c r="C11" s="8"/>
      <c r="D11" s="8"/>
      <c r="E11" s="8"/>
      <c r="F11" s="8"/>
      <c r="G11" s="8"/>
      <c r="H11" s="9"/>
      <c r="I11" s="8"/>
      <c r="J11" s="8"/>
    </row>
    <row r="12" spans="1:10" ht="15.75" thickBot="1" x14ac:dyDescent="0.3">
      <c r="A12" s="11" t="s">
        <v>24</v>
      </c>
    </row>
    <row r="13" spans="1:10" ht="32.25" thickBot="1" x14ac:dyDescent="0.3">
      <c r="A13" s="14" t="s">
        <v>1</v>
      </c>
      <c r="B13" s="15" t="s">
        <v>2</v>
      </c>
      <c r="C13" s="16" t="s">
        <v>3</v>
      </c>
      <c r="D13" s="16" t="s">
        <v>4</v>
      </c>
      <c r="E13" s="22" t="s">
        <v>28</v>
      </c>
      <c r="F13" s="16" t="s">
        <v>5</v>
      </c>
      <c r="G13" s="16" t="s">
        <v>6</v>
      </c>
      <c r="H13" s="17" t="s">
        <v>7</v>
      </c>
      <c r="I13" s="16" t="s">
        <v>8</v>
      </c>
      <c r="J13" s="18" t="s">
        <v>9</v>
      </c>
    </row>
    <row r="14" spans="1:10" ht="29.25" customHeight="1" x14ac:dyDescent="0.25">
      <c r="A14" s="23">
        <v>1</v>
      </c>
      <c r="B14" s="24" t="s">
        <v>15</v>
      </c>
      <c r="C14" s="25" t="s">
        <v>11</v>
      </c>
      <c r="D14" s="25">
        <v>13</v>
      </c>
      <c r="E14" s="24"/>
      <c r="F14" s="26"/>
      <c r="G14" s="26">
        <f>F14*H14+F14</f>
        <v>0</v>
      </c>
      <c r="H14" s="46"/>
      <c r="I14" s="26">
        <f>F14*D14</f>
        <v>0</v>
      </c>
      <c r="J14" s="27">
        <f>I14*H14+I14</f>
        <v>0</v>
      </c>
    </row>
    <row r="15" spans="1:10" ht="27" customHeight="1" x14ac:dyDescent="0.25">
      <c r="A15" s="28">
        <v>2</v>
      </c>
      <c r="B15" s="29" t="s">
        <v>16</v>
      </c>
      <c r="C15" s="30" t="s">
        <v>17</v>
      </c>
      <c r="D15" s="30">
        <v>4</v>
      </c>
      <c r="E15" s="29"/>
      <c r="F15" s="31"/>
      <c r="G15" s="31">
        <f t="shared" ref="G15:G22" si="0">F15*H15+F15</f>
        <v>0</v>
      </c>
      <c r="H15" s="47"/>
      <c r="I15" s="31">
        <f t="shared" ref="I15:I22" si="1">F15*D15</f>
        <v>0</v>
      </c>
      <c r="J15" s="32">
        <f t="shared" ref="J15:J22" si="2">I15*H15+I15</f>
        <v>0</v>
      </c>
    </row>
    <row r="16" spans="1:10" ht="25.5" customHeight="1" x14ac:dyDescent="0.25">
      <c r="A16" s="28">
        <v>3</v>
      </c>
      <c r="B16" s="29" t="s">
        <v>18</v>
      </c>
      <c r="C16" s="30" t="s">
        <v>11</v>
      </c>
      <c r="D16" s="30">
        <v>1</v>
      </c>
      <c r="E16" s="29"/>
      <c r="F16" s="31"/>
      <c r="G16" s="31">
        <f t="shared" si="0"/>
        <v>0</v>
      </c>
      <c r="H16" s="47"/>
      <c r="I16" s="31">
        <f t="shared" si="1"/>
        <v>0</v>
      </c>
      <c r="J16" s="32">
        <f t="shared" si="2"/>
        <v>0</v>
      </c>
    </row>
    <row r="17" spans="1:11" ht="26.25" customHeight="1" x14ac:dyDescent="0.25">
      <c r="A17" s="28">
        <v>4</v>
      </c>
      <c r="B17" s="29" t="s">
        <v>19</v>
      </c>
      <c r="C17" s="30" t="s">
        <v>11</v>
      </c>
      <c r="D17" s="30">
        <v>1</v>
      </c>
      <c r="E17" s="29"/>
      <c r="F17" s="31"/>
      <c r="G17" s="31">
        <f t="shared" si="0"/>
        <v>0</v>
      </c>
      <c r="H17" s="47"/>
      <c r="I17" s="31">
        <f t="shared" si="1"/>
        <v>0</v>
      </c>
      <c r="J17" s="32">
        <f t="shared" si="2"/>
        <v>0</v>
      </c>
      <c r="K17" s="33"/>
    </row>
    <row r="18" spans="1:11" ht="29.25" customHeight="1" x14ac:dyDescent="0.25">
      <c r="A18" s="28">
        <v>5</v>
      </c>
      <c r="B18" s="29" t="s">
        <v>20</v>
      </c>
      <c r="C18" s="30" t="s">
        <v>11</v>
      </c>
      <c r="D18" s="30">
        <v>1</v>
      </c>
      <c r="E18" s="29"/>
      <c r="F18" s="31"/>
      <c r="G18" s="31">
        <f t="shared" si="0"/>
        <v>0</v>
      </c>
      <c r="H18" s="47"/>
      <c r="I18" s="31">
        <f t="shared" si="1"/>
        <v>0</v>
      </c>
      <c r="J18" s="32">
        <f t="shared" si="2"/>
        <v>0</v>
      </c>
      <c r="K18" s="33"/>
    </row>
    <row r="19" spans="1:11" ht="29.25" customHeight="1" x14ac:dyDescent="0.25">
      <c r="A19" s="28">
        <v>6</v>
      </c>
      <c r="B19" s="29" t="s">
        <v>29</v>
      </c>
      <c r="C19" s="30" t="s">
        <v>11</v>
      </c>
      <c r="D19" s="30">
        <v>6</v>
      </c>
      <c r="E19" s="29"/>
      <c r="F19" s="31"/>
      <c r="G19" s="31">
        <f t="shared" si="0"/>
        <v>0</v>
      </c>
      <c r="H19" s="47"/>
      <c r="I19" s="31">
        <f t="shared" si="1"/>
        <v>0</v>
      </c>
      <c r="J19" s="32">
        <f t="shared" si="2"/>
        <v>0</v>
      </c>
      <c r="K19" s="33"/>
    </row>
    <row r="20" spans="1:11" ht="27" customHeight="1" x14ac:dyDescent="0.25">
      <c r="A20" s="28">
        <v>7</v>
      </c>
      <c r="B20" s="29" t="s">
        <v>21</v>
      </c>
      <c r="C20" s="30" t="s">
        <v>11</v>
      </c>
      <c r="D20" s="30">
        <v>1</v>
      </c>
      <c r="E20" s="29"/>
      <c r="F20" s="31"/>
      <c r="G20" s="31">
        <f t="shared" si="0"/>
        <v>0</v>
      </c>
      <c r="H20" s="47"/>
      <c r="I20" s="31">
        <f t="shared" si="1"/>
        <v>0</v>
      </c>
      <c r="J20" s="32">
        <f t="shared" si="2"/>
        <v>0</v>
      </c>
      <c r="K20" s="33"/>
    </row>
    <row r="21" spans="1:11" ht="27" customHeight="1" x14ac:dyDescent="0.25">
      <c r="A21" s="28">
        <v>8</v>
      </c>
      <c r="B21" s="29" t="s">
        <v>22</v>
      </c>
      <c r="C21" s="30" t="s">
        <v>11</v>
      </c>
      <c r="D21" s="30">
        <v>8</v>
      </c>
      <c r="E21" s="29"/>
      <c r="F21" s="31"/>
      <c r="G21" s="31">
        <f t="shared" si="0"/>
        <v>0</v>
      </c>
      <c r="H21" s="47"/>
      <c r="I21" s="31">
        <f t="shared" si="1"/>
        <v>0</v>
      </c>
      <c r="J21" s="32">
        <f t="shared" si="2"/>
        <v>0</v>
      </c>
      <c r="K21" s="33"/>
    </row>
    <row r="22" spans="1:11" ht="27" customHeight="1" thickBot="1" x14ac:dyDescent="0.3">
      <c r="A22" s="34">
        <v>9</v>
      </c>
      <c r="B22" s="35" t="s">
        <v>23</v>
      </c>
      <c r="C22" s="36" t="s">
        <v>11</v>
      </c>
      <c r="D22" s="36">
        <v>1</v>
      </c>
      <c r="E22" s="35"/>
      <c r="F22" s="37"/>
      <c r="G22" s="37">
        <f t="shared" si="0"/>
        <v>0</v>
      </c>
      <c r="H22" s="48"/>
      <c r="I22" s="37">
        <f t="shared" si="1"/>
        <v>0</v>
      </c>
      <c r="J22" s="38">
        <f t="shared" si="2"/>
        <v>0</v>
      </c>
      <c r="K22" s="33"/>
    </row>
    <row r="23" spans="1:11" ht="15.75" thickBot="1" x14ac:dyDescent="0.3">
      <c r="A23" s="19"/>
      <c r="B23" s="20"/>
      <c r="C23" s="21"/>
      <c r="D23" s="21"/>
      <c r="E23" s="21"/>
      <c r="F23" s="21"/>
      <c r="G23" s="21"/>
      <c r="H23" s="39" t="s">
        <v>10</v>
      </c>
      <c r="I23" s="40">
        <f>SUM(I14:I22)</f>
        <v>0</v>
      </c>
      <c r="J23" s="41">
        <f>SUM(J14:J22)</f>
        <v>0</v>
      </c>
    </row>
    <row r="24" spans="1:11" x14ac:dyDescent="0.25">
      <c r="A24" s="19"/>
      <c r="B24" s="20"/>
      <c r="C24" s="21"/>
      <c r="D24" s="21"/>
      <c r="E24" s="21"/>
      <c r="F24" s="21"/>
      <c r="G24" s="21"/>
      <c r="H24" s="42"/>
      <c r="I24" s="43"/>
      <c r="J24" s="44"/>
    </row>
    <row r="25" spans="1:11" ht="15.75" thickBot="1" x14ac:dyDescent="0.3">
      <c r="A25" s="11" t="s">
        <v>25</v>
      </c>
    </row>
    <row r="26" spans="1:11" ht="32.25" thickBot="1" x14ac:dyDescent="0.3">
      <c r="A26" s="14" t="s">
        <v>1</v>
      </c>
      <c r="B26" s="15" t="s">
        <v>2</v>
      </c>
      <c r="C26" s="16" t="s">
        <v>3</v>
      </c>
      <c r="D26" s="16" t="s">
        <v>4</v>
      </c>
      <c r="E26" s="22" t="s">
        <v>28</v>
      </c>
      <c r="F26" s="16" t="s">
        <v>5</v>
      </c>
      <c r="G26" s="16" t="s">
        <v>6</v>
      </c>
      <c r="H26" s="17" t="s">
        <v>7</v>
      </c>
      <c r="I26" s="16" t="s">
        <v>8</v>
      </c>
      <c r="J26" s="18" t="s">
        <v>9</v>
      </c>
    </row>
    <row r="27" spans="1:11" ht="35.25" x14ac:dyDescent="0.25">
      <c r="A27" s="23">
        <v>1</v>
      </c>
      <c r="B27" s="24" t="s">
        <v>26</v>
      </c>
      <c r="C27" s="25" t="s">
        <v>17</v>
      </c>
      <c r="D27" s="25">
        <v>6</v>
      </c>
      <c r="E27" s="24"/>
      <c r="F27" s="26"/>
      <c r="G27" s="26">
        <f>F27*H27+F27</f>
        <v>0</v>
      </c>
      <c r="H27" s="46"/>
      <c r="I27" s="26">
        <f>F27*D27</f>
        <v>0</v>
      </c>
      <c r="J27" s="27">
        <f>I27*H27+I27</f>
        <v>0</v>
      </c>
    </row>
    <row r="28" spans="1:11" ht="36" thickBot="1" x14ac:dyDescent="0.3">
      <c r="A28" s="34">
        <v>2</v>
      </c>
      <c r="B28" s="35" t="s">
        <v>27</v>
      </c>
      <c r="C28" s="36" t="s">
        <v>11</v>
      </c>
      <c r="D28" s="36">
        <v>6</v>
      </c>
      <c r="E28" s="35"/>
      <c r="F28" s="37"/>
      <c r="G28" s="37">
        <f>F28*H28+F28</f>
        <v>0</v>
      </c>
      <c r="H28" s="48"/>
      <c r="I28" s="37">
        <f>F28*D28</f>
        <v>0</v>
      </c>
      <c r="J28" s="38">
        <f>I28*H28+I28</f>
        <v>0</v>
      </c>
    </row>
    <row r="29" spans="1:11" ht="15.75" thickBot="1" x14ac:dyDescent="0.3">
      <c r="H29" s="39" t="s">
        <v>10</v>
      </c>
      <c r="I29" s="40">
        <f>SUM(I27:I28)</f>
        <v>0</v>
      </c>
      <c r="J29" s="41">
        <f>SUM(J27:J28)</f>
        <v>0</v>
      </c>
    </row>
  </sheetData>
  <mergeCells count="2">
    <mergeCell ref="A1:I4"/>
    <mergeCell ref="A7:I8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r:id="rId5">
            <anchor moveWithCells="1">
              <from>
                <xdr:col>1</xdr:col>
                <xdr:colOff>895350</xdr:colOff>
                <xdr:row>0</xdr:row>
                <xdr:rowOff>104775</xdr:rowOff>
              </from>
              <to>
                <xdr:col>8</xdr:col>
                <xdr:colOff>504825</xdr:colOff>
                <xdr:row>4</xdr:row>
                <xdr:rowOff>171450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Marta Kieras</cp:lastModifiedBy>
  <cp:lastPrinted>2022-07-09T19:22:47Z</cp:lastPrinted>
  <dcterms:created xsi:type="dcterms:W3CDTF">2021-07-01T13:08:30Z</dcterms:created>
  <dcterms:modified xsi:type="dcterms:W3CDTF">2022-08-03T07:14:41Z</dcterms:modified>
</cp:coreProperties>
</file>